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" sheetId="6" r:id="rId1"/>
  </sheets>
  <calcPr calcId="144525"/>
</workbook>
</file>

<file path=xl/sharedStrings.xml><?xml version="1.0" encoding="utf-8"?>
<sst xmlns="http://schemas.openxmlformats.org/spreadsheetml/2006/main" count="195" uniqueCount="128">
  <si>
    <t>工程量清单</t>
  </si>
  <si>
    <t/>
  </si>
  <si>
    <t>工程名称：2023年莆田高速公路会议室及职工运动场地改造工程施工协作队伍选择（合同包2）</t>
  </si>
  <si>
    <t>序号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</si>
  <si>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</si>
  <si>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</si>
  <si>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</si>
  <si>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</si>
  <si>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</si>
  <si>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</si>
  <si>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</si>
  <si>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分部分项工程量清单</t>
  </si>
  <si>
    <t>单项工程</t>
  </si>
  <si>
    <t>单项工程(17房屋建筑与装饰)</t>
  </si>
  <si>
    <t>钢结构部分</t>
  </si>
  <si>
    <t>单位工程(17房屋建筑与装饰)</t>
  </si>
  <si>
    <t>一般土建</t>
  </si>
  <si>
    <t>分项工程(17房屋建筑与装饰)</t>
  </si>
  <si>
    <t>1</t>
  </si>
  <si>
    <t>010603001002</t>
  </si>
  <si>
    <t>实腹钢柱</t>
  </si>
  <si>
    <t>(1)柱类型:H型钢柱
(2)钢材品种、规格:HN350*175*7*11、HN300*150*7*6.5*9
(3)单根柱质量:3t以内
(4)金属构件运输20km以内
(5)含除锈、刷漆</t>
  </si>
  <si>
    <t>t</t>
  </si>
  <si>
    <t>2</t>
  </si>
  <si>
    <t>010604001002</t>
  </si>
  <si>
    <t>钢梁</t>
  </si>
  <si>
    <t>(1)梁类型:钢梁
(2)钢材品种、规格:HN300*150*7*6.5*9
(3)单根质量:1.5t以内
(4)金属构件运输20km以内
(5)含除锈、刷漆</t>
  </si>
  <si>
    <t>3</t>
  </si>
  <si>
    <t>010606001002</t>
  </si>
  <si>
    <t>钢支撑、钢拉条</t>
  </si>
  <si>
    <t>(1)钢材品种、规格:XG1Φ114*4、SC1Φ25、ZC1Φ25
(2)构件类型:钢支撑
(3)金属构件运输20km以内
(4)含除锈、刷漆</t>
  </si>
  <si>
    <t>4</t>
  </si>
  <si>
    <t>010606002003</t>
  </si>
  <si>
    <t>钢檩条</t>
  </si>
  <si>
    <t>(1)钢材品种、规格:C180*70*20*2.2 Q335
(2)构件类型:檩条
(3)单根质量:0.3t以内
(4)金属构件运输20km以内
(5)含除锈、刷漆</t>
  </si>
  <si>
    <t>5</t>
  </si>
  <si>
    <t>040901010001</t>
  </si>
  <si>
    <t>高强螺栓</t>
  </si>
  <si>
    <t>(1)材料品种:高强螺栓
(2)材料规格:10.9</t>
  </si>
  <si>
    <t>套</t>
  </si>
  <si>
    <t>6</t>
  </si>
  <si>
    <t>010606002004</t>
  </si>
  <si>
    <t>(1)钢材品种、规格:C180*70*20*2.2 Q335
(2)构件类型:檩条
(3)单根质量:0.3t以内
(4)含除锈、刷漆</t>
  </si>
  <si>
    <t>其他工程</t>
  </si>
  <si>
    <t>7</t>
  </si>
  <si>
    <t>011407005001</t>
  </si>
  <si>
    <t>金属构件刷防火涂料</t>
  </si>
  <si>
    <t>(1)喷刷防火涂料构件名称:钢柱
(2)防护材料种类:钢构防火涂料
(3)防火等级要求:2.5小时
(4)防火涂料品种、遍数（或厚度）:超薄型防火涂料</t>
  </si>
  <si>
    <t>m2</t>
  </si>
  <si>
    <t>8</t>
  </si>
  <si>
    <t>011407005002</t>
  </si>
  <si>
    <t>(1)喷刷防火涂料构件名称:钢梁、屋面支撑
(2)防护材料种类:钢构防火涂料
(3)防火等级要求:1.5小时
(4)防火涂料品种、遍数（或厚度）:超薄型防火涂料</t>
  </si>
  <si>
    <t>9</t>
  </si>
  <si>
    <t>040203007001</t>
  </si>
  <si>
    <t>水泥混凝土</t>
  </si>
  <si>
    <t>(1)100mm厚C35水泥混凝土
(2)150厚碎石垫层，材料甲供
(3)100厚压实性较好的砂土（利旧），分层压实，压实度&gt;93%
(4)素土夯实,压实度&gt;93%</t>
  </si>
  <si>
    <t>上部部分</t>
  </si>
  <si>
    <t>10</t>
  </si>
  <si>
    <t>010401003003</t>
  </si>
  <si>
    <t>实心砖墙</t>
  </si>
  <si>
    <t>(1)砖品种、规格、强度等级:240*115*53红砖
(2)砂浆强度等级、配合比:混合砂浆M7.5</t>
  </si>
  <si>
    <t>m3</t>
  </si>
  <si>
    <t>11</t>
  </si>
  <si>
    <t>010401003004</t>
  </si>
  <si>
    <t>(1)墙体类型、砌筑高度:羽毛球场通道侧面，高度500mm
(2)砖品种、规格、强度等级:240*115*53红砖
(3)砂浆强度等级、配合比:M7.5砌筑砂浆</t>
  </si>
  <si>
    <t>12</t>
  </si>
  <si>
    <t>010501001002</t>
  </si>
  <si>
    <t>垫层</t>
  </si>
  <si>
    <t>(1)混凝土种类（商品混凝土、现场拌制，泵送、非泵送）:非泵送商品砼
(2)混凝土强度等级:C20</t>
  </si>
  <si>
    <t>13</t>
  </si>
  <si>
    <t>010507004001</t>
  </si>
  <si>
    <t>台阶</t>
  </si>
  <si>
    <t>(1)混凝土种类（商品混凝土、现场拌制，泵送、非泵送）:非泵送商品砼
(2)混凝土强度等级:C35</t>
  </si>
  <si>
    <t>14</t>
  </si>
  <si>
    <t>010503004003</t>
  </si>
  <si>
    <t>圈梁</t>
  </si>
  <si>
    <t>(1)混凝土种类（商品混凝土、现场拌制，泵送、非泵送）:非泵送商品砼(门反坎)
(2)混凝土强度等级:C20</t>
  </si>
  <si>
    <t>装饰</t>
  </si>
  <si>
    <t>15</t>
  </si>
  <si>
    <t>011204003001</t>
  </si>
  <si>
    <t>块料墙面</t>
  </si>
  <si>
    <t>(1)300x600瓷砖做法详05J909-内墙15A/NQ27</t>
  </si>
  <si>
    <t>16</t>
  </si>
  <si>
    <t>011201004003</t>
  </si>
  <si>
    <t>立面砂浆找平层</t>
  </si>
  <si>
    <t>(1)找平层砂浆厚度、配合比:10厚1:3水泥砂浆</t>
  </si>
  <si>
    <t>17</t>
  </si>
  <si>
    <t>011406001001</t>
  </si>
  <si>
    <t>抹灰面油漆涂料</t>
  </si>
  <si>
    <t>(1)真石漆饰面做法详05J909第WQ10页外墙13D-5a</t>
  </si>
  <si>
    <t>18</t>
  </si>
  <si>
    <t>011201004004</t>
  </si>
  <si>
    <t>(1)界面剂类型:3厚专用聚合物砂浆底面刮糙
(2)找平层砂浆厚度、配合比:6厚1:2.5水泥砂浆找平，9厚1:3专用水泥砂浆打底扫毛或划出纹道</t>
  </si>
  <si>
    <t>19</t>
  </si>
  <si>
    <t>010605002001</t>
  </si>
  <si>
    <t>钢板墙板</t>
  </si>
  <si>
    <t>(1)钢板厚度、复合板厚度:50mm厚岩棉彩钢夹芯板</t>
  </si>
  <si>
    <t>20</t>
  </si>
  <si>
    <t>010807001001</t>
  </si>
  <si>
    <t>金属（塑钢、断桥）窗</t>
  </si>
  <si>
    <t>(1)框、扇材质:C1818铝合金窗
(2)玻璃品种、厚度:6厚钢化玻璃</t>
  </si>
  <si>
    <t>21</t>
  </si>
  <si>
    <t>010802004001</t>
  </si>
  <si>
    <t>防盗门</t>
  </si>
  <si>
    <t>(1)门框、扇材质:M1825钢制防盗门</t>
  </si>
  <si>
    <t>22</t>
  </si>
  <si>
    <t>011108004001</t>
  </si>
  <si>
    <t>水泥砂浆零星项目</t>
  </si>
  <si>
    <t>(1)工程部位:羽毛球场通道侧面砌砖面层
(2)找平层厚度、砂浆配合比:20厚1：2.5水泥砂浆找平</t>
  </si>
  <si>
    <t>单价措施项目清单</t>
  </si>
  <si>
    <t>011708001001</t>
  </si>
  <si>
    <t>二次搬运</t>
  </si>
  <si>
    <t>(1)搬运内容:碎石材料
(2)搬运距离:1km以内</t>
  </si>
  <si>
    <t>项</t>
  </si>
  <si>
    <t>011702001004</t>
  </si>
  <si>
    <t>基础模板</t>
  </si>
  <si>
    <t>011702027001</t>
  </si>
  <si>
    <t>台阶模板</t>
  </si>
  <si>
    <t>(1)台阶踏步宽:300mm</t>
  </si>
  <si>
    <t>010503004004</t>
  </si>
  <si>
    <t>总价措施项目清单</t>
  </si>
  <si>
    <t>安全文明施工费</t>
  </si>
  <si>
    <t>其他总价措施费</t>
  </si>
  <si>
    <t>施工扬尘防治措施费</t>
  </si>
  <si>
    <t>分部分项合计</t>
  </si>
  <si>
    <t>单价措施项目合计</t>
  </si>
  <si>
    <t>总价措施项目合计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</si>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</sst>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??"/>
      <charset val="134"/>
      <scheme val="minor"/>
    </font>
    <font>
      <b/>
      <sz val="10"/>
      <color theme="1"/>
      <name val="宋体"/>
      <charset val="134"/>
    </font>
    <font>
      <sz val="11"/>
      <color theme="1"/>
      <name val="Calibri"/>
      <charset val="134"/>
    </font>
    <font>
      <b/>
      <sz val="9"/>
      <color theme="1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49"/>
    <xf numFmtId="0" fontId="1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4" fillId="0" borderId="8" xfId="49" applyNumberFormat="1" applyFont="1" applyBorder="1" applyAlignment="1">
      <alignment horizontal="center" vertical="center" wrapText="1"/>
    </xf>
    <xf numFmtId="0" fontId="4" fillId="0" borderId="9" xfId="49" applyNumberFormat="1" applyFont="1" applyBorder="1" applyAlignment="1">
      <alignment horizontal="center" vertical="center" wrapText="1"/>
    </xf>
    <xf numFmtId="0" fontId="4" fillId="0" borderId="10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left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176" fontId="4" fillId="0" borderId="4" xfId="49" applyNumberFormat="1" applyFont="1" applyBorder="1" applyAlignment="1">
      <alignment horizontal="right" vertical="center" wrapText="1" shrinkToFit="1"/>
    </xf>
    <xf numFmtId="2" fontId="4" fillId="0" borderId="8" xfId="49" applyNumberFormat="1" applyFont="1" applyBorder="1" applyAlignment="1">
      <alignment horizontal="right" vertical="center" wrapText="1" shrinkToFit="1"/>
    </xf>
    <xf numFmtId="0" fontId="3" fillId="0" borderId="8" xfId="49" applyNumberFormat="1" applyFont="1" applyFill="1" applyBorder="1" applyAlignment="1">
      <alignment horizontal="center" vertical="center" wrapText="1"/>
    </xf>
    <xf numFmtId="0" fontId="4" fillId="0" borderId="9" xfId="49" applyNumberFormat="1" applyFont="1" applyFill="1" applyBorder="1" applyAlignment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/>
    </xf>
    <xf numFmtId="2" fontId="4" fillId="0" borderId="8" xfId="49" applyNumberFormat="1" applyFont="1" applyFill="1" applyBorder="1" applyAlignment="1">
      <alignment horizontal="right" vertical="center" wrapText="1" shrinkToFit="1"/>
    </xf>
    <xf numFmtId="2" fontId="4" fillId="0" borderId="4" xfId="49" applyNumberFormat="1" applyFont="1" applyFill="1" applyBorder="1" applyAlignment="1">
      <alignment horizontal="right" vertical="center" wrapText="1" shrinkToFit="1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49" applyNumberFormat="1" applyFont="1" applyFill="1" applyBorder="1" applyAlignment="1">
      <alignment horizontal="center" vertical="center" wrapText="1"/>
    </xf>
    <xf numFmtId="0" fontId="8" fillId="0" borderId="4" xfId="49" applyFont="1" applyFill="1" applyBorder="1" applyAlignment="1"/>
    <xf numFmtId="0" fontId="8" fillId="0" borderId="8" xfId="49" applyFont="1" applyFill="1" applyBorder="1" applyAlignment="1">
      <alignment horizontal="center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0" xfId="49" applyNumberFormat="1" applyFont="1" applyAlignment="1">
      <alignment horizontal="center" vertical="center" wrapText="1"/>
    </xf>
    <xf numFmtId="2" fontId="4" fillId="0" borderId="4" xfId="49" applyNumberFormat="1" applyFont="1" applyBorder="1" applyAlignment="1">
      <alignment horizontal="right" vertical="center" wrapText="1" shrinkToFit="1"/>
    </xf>
    <xf numFmtId="0" fontId="4" fillId="0" borderId="10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2" fontId="9" fillId="0" borderId="4" xfId="49" applyNumberFormat="1" applyFont="1" applyFill="1" applyBorder="1" applyAlignment="1">
      <alignment horizontal="righ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M50" sqref="M50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8.42857142857143" customWidth="1"/>
    <col min="9" max="9" width="12.2095238095238" customWidth="1"/>
    <col min="10" max="10" width="10.2857142857143" hidden="1" customWidth="1"/>
  </cols>
  <sheetData>
    <row r="1" ht="27.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33" t="s">
        <v>1</v>
      </c>
    </row>
    <row r="2" ht="17.05" customHeight="1" spans="1:10">
      <c r="A2" s="2" t="s">
        <v>2</v>
      </c>
      <c r="B2" s="2"/>
      <c r="C2" s="2"/>
      <c r="D2" s="2"/>
      <c r="E2" s="2"/>
      <c r="F2" s="2"/>
      <c r="G2" s="2"/>
      <c r="H2" s="2"/>
      <c r="I2" s="34"/>
      <c r="J2" s="33" t="s">
        <v>1</v>
      </c>
    </row>
    <row r="3" ht="17.05" customHeight="1" spans="1:10">
      <c r="A3" s="3" t="s">
        <v>3</v>
      </c>
      <c r="B3" s="4"/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35" t="s">
        <v>1</v>
      </c>
    </row>
    <row r="4" ht="17.05" customHeight="1" spans="1:10">
      <c r="A4" s="7"/>
      <c r="B4" s="8"/>
      <c r="C4" s="9"/>
      <c r="D4" s="9"/>
      <c r="E4" s="9"/>
      <c r="F4" s="9"/>
      <c r="G4" s="9"/>
      <c r="H4" s="10"/>
      <c r="I4" s="10"/>
      <c r="J4" s="35" t="s">
        <v>1</v>
      </c>
    </row>
    <row r="5" ht="17.05" customHeight="1" spans="1:10">
      <c r="A5" s="11" t="s">
        <v>11</v>
      </c>
      <c r="B5" s="11"/>
      <c r="C5" s="11"/>
      <c r="D5" s="11"/>
      <c r="E5" s="11"/>
      <c r="F5" s="11"/>
      <c r="G5" s="11"/>
      <c r="H5" s="11"/>
      <c r="I5" s="11"/>
      <c r="J5" s="36"/>
    </row>
    <row r="6" ht="20.15" customHeight="1" spans="1:10">
      <c r="A6" s="12" t="s">
        <v>12</v>
      </c>
      <c r="B6" s="13"/>
      <c r="C6" s="13"/>
      <c r="D6" s="13"/>
      <c r="E6" s="13"/>
      <c r="F6" s="13"/>
      <c r="G6" s="13"/>
      <c r="H6" s="13"/>
      <c r="I6" s="14"/>
      <c r="J6" t="s">
        <v>13</v>
      </c>
    </row>
    <row r="7" ht="20.15" customHeight="1" spans="1:10">
      <c r="A7" s="12" t="s">
        <v>14</v>
      </c>
      <c r="B7" s="13"/>
      <c r="C7" s="13"/>
      <c r="D7" s="13"/>
      <c r="E7" s="13"/>
      <c r="F7" s="13"/>
      <c r="G7" s="13"/>
      <c r="H7" s="13"/>
      <c r="I7" s="14"/>
      <c r="J7" t="s">
        <v>15</v>
      </c>
    </row>
    <row r="8" ht="20.15" customHeight="1" spans="1:10">
      <c r="A8" s="12" t="s">
        <v>16</v>
      </c>
      <c r="B8" s="13"/>
      <c r="C8" s="13"/>
      <c r="D8" s="13"/>
      <c r="E8" s="13"/>
      <c r="F8" s="13"/>
      <c r="G8" s="13"/>
      <c r="H8" s="13"/>
      <c r="I8" s="14"/>
      <c r="J8" t="s">
        <v>17</v>
      </c>
    </row>
    <row r="9" ht="109.3" customHeight="1" spans="1:10">
      <c r="A9" s="12" t="s">
        <v>18</v>
      </c>
      <c r="B9" s="14"/>
      <c r="C9" s="15" t="s">
        <v>19</v>
      </c>
      <c r="D9" s="15" t="s">
        <v>20</v>
      </c>
      <c r="E9" s="15" t="s">
        <v>21</v>
      </c>
      <c r="F9" s="16" t="s">
        <v>22</v>
      </c>
      <c r="G9" s="17">
        <v>5.468</v>
      </c>
      <c r="H9" s="18">
        <v>9124.48</v>
      </c>
      <c r="I9" s="37">
        <v>49892.66</v>
      </c>
      <c r="J9" t="s">
        <v>1</v>
      </c>
    </row>
    <row r="10" ht="97.65" customHeight="1" spans="1:10">
      <c r="A10" s="12" t="s">
        <v>23</v>
      </c>
      <c r="B10" s="14"/>
      <c r="C10" s="15" t="s">
        <v>24</v>
      </c>
      <c r="D10" s="15" t="s">
        <v>25</v>
      </c>
      <c r="E10" s="15" t="s">
        <v>26</v>
      </c>
      <c r="F10" s="16" t="s">
        <v>22</v>
      </c>
      <c r="G10" s="17">
        <v>5.458</v>
      </c>
      <c r="H10" s="18">
        <v>8626.52</v>
      </c>
      <c r="I10" s="37">
        <v>47083.55</v>
      </c>
      <c r="J10" t="s">
        <v>1</v>
      </c>
    </row>
    <row r="11" ht="86.05" customHeight="1" spans="1:10">
      <c r="A11" s="12" t="s">
        <v>27</v>
      </c>
      <c r="B11" s="14"/>
      <c r="C11" s="15" t="s">
        <v>28</v>
      </c>
      <c r="D11" s="15" t="s">
        <v>29</v>
      </c>
      <c r="E11" s="15" t="s">
        <v>30</v>
      </c>
      <c r="F11" s="16" t="s">
        <v>22</v>
      </c>
      <c r="G11" s="17">
        <v>3.447</v>
      </c>
      <c r="H11" s="18">
        <v>8677.18</v>
      </c>
      <c r="I11" s="37">
        <v>29910.24</v>
      </c>
      <c r="J11" t="s">
        <v>1</v>
      </c>
    </row>
    <row r="12" ht="97.65" customHeight="1" spans="1:10">
      <c r="A12" s="12" t="s">
        <v>31</v>
      </c>
      <c r="B12" s="14"/>
      <c r="C12" s="15" t="s">
        <v>32</v>
      </c>
      <c r="D12" s="15" t="s">
        <v>33</v>
      </c>
      <c r="E12" s="15" t="s">
        <v>34</v>
      </c>
      <c r="F12" s="16" t="s">
        <v>22</v>
      </c>
      <c r="G12" s="17">
        <v>4.528</v>
      </c>
      <c r="H12" s="18">
        <v>8378.99</v>
      </c>
      <c r="I12" s="37">
        <v>37940.07</v>
      </c>
      <c r="J12" t="s">
        <v>1</v>
      </c>
    </row>
    <row r="13" ht="39.55" customHeight="1" spans="1:10">
      <c r="A13" s="12" t="s">
        <v>35</v>
      </c>
      <c r="B13" s="14"/>
      <c r="C13" s="15" t="s">
        <v>36</v>
      </c>
      <c r="D13" s="15" t="s">
        <v>37</v>
      </c>
      <c r="E13" s="15" t="s">
        <v>38</v>
      </c>
      <c r="F13" s="16" t="s">
        <v>39</v>
      </c>
      <c r="G13" s="17">
        <v>124</v>
      </c>
      <c r="H13" s="18">
        <v>37.1</v>
      </c>
      <c r="I13" s="37">
        <v>4600.4</v>
      </c>
      <c r="J13" t="s">
        <v>1</v>
      </c>
    </row>
    <row r="14" ht="74.4" customHeight="1" spans="1:10">
      <c r="A14" s="12" t="s">
        <v>40</v>
      </c>
      <c r="B14" s="14"/>
      <c r="C14" s="15" t="s">
        <v>41</v>
      </c>
      <c r="D14" s="15" t="s">
        <v>33</v>
      </c>
      <c r="E14" s="15" t="s">
        <v>42</v>
      </c>
      <c r="F14" s="16" t="s">
        <v>22</v>
      </c>
      <c r="G14" s="17">
        <v>0.558</v>
      </c>
      <c r="H14" s="18">
        <v>8378.98</v>
      </c>
      <c r="I14" s="37">
        <v>4675.47</v>
      </c>
      <c r="J14" t="s">
        <v>1</v>
      </c>
    </row>
    <row r="15" ht="20.15" customHeight="1" spans="1:10">
      <c r="A15" s="12" t="s">
        <v>43</v>
      </c>
      <c r="B15" s="13"/>
      <c r="C15" s="13"/>
      <c r="D15" s="13"/>
      <c r="E15" s="13"/>
      <c r="F15" s="13"/>
      <c r="G15" s="13"/>
      <c r="H15" s="13"/>
      <c r="I15" s="14"/>
      <c r="J15" t="s">
        <v>17</v>
      </c>
    </row>
    <row r="16" ht="109.3" customHeight="1" spans="1:10">
      <c r="A16" s="12" t="s">
        <v>44</v>
      </c>
      <c r="B16" s="14"/>
      <c r="C16" s="15" t="s">
        <v>45</v>
      </c>
      <c r="D16" s="15" t="s">
        <v>46</v>
      </c>
      <c r="E16" s="15" t="s">
        <v>47</v>
      </c>
      <c r="F16" s="16" t="s">
        <v>48</v>
      </c>
      <c r="G16" s="17">
        <v>161.664</v>
      </c>
      <c r="H16" s="18">
        <v>62.08</v>
      </c>
      <c r="I16" s="37">
        <v>10036.1</v>
      </c>
      <c r="J16" t="s">
        <v>1</v>
      </c>
    </row>
    <row r="17" ht="109.3" customHeight="1" spans="1:10">
      <c r="A17" s="12" t="s">
        <v>49</v>
      </c>
      <c r="B17" s="14"/>
      <c r="C17" s="15" t="s">
        <v>50</v>
      </c>
      <c r="D17" s="15" t="s">
        <v>46</v>
      </c>
      <c r="E17" s="15" t="s">
        <v>51</v>
      </c>
      <c r="F17" s="16" t="s">
        <v>48</v>
      </c>
      <c r="G17" s="17">
        <v>807.154</v>
      </c>
      <c r="H17" s="18">
        <v>42.99</v>
      </c>
      <c r="I17" s="37">
        <v>34699.55</v>
      </c>
      <c r="J17" t="s">
        <v>1</v>
      </c>
    </row>
    <row r="18" ht="109.3" customHeight="1" spans="1:10">
      <c r="A18" s="12" t="s">
        <v>52</v>
      </c>
      <c r="B18" s="14"/>
      <c r="C18" s="15" t="s">
        <v>53</v>
      </c>
      <c r="D18" s="15" t="s">
        <v>54</v>
      </c>
      <c r="E18" s="15" t="s">
        <v>55</v>
      </c>
      <c r="F18" s="16" t="s">
        <v>48</v>
      </c>
      <c r="G18" s="17">
        <v>509.82</v>
      </c>
      <c r="H18" s="18">
        <v>80.03</v>
      </c>
      <c r="I18" s="37">
        <v>40800.89</v>
      </c>
      <c r="J18" t="s">
        <v>1</v>
      </c>
    </row>
    <row r="19" ht="20.15" customHeight="1" spans="1:10">
      <c r="A19" s="12" t="s">
        <v>56</v>
      </c>
      <c r="B19" s="13"/>
      <c r="C19" s="13"/>
      <c r="D19" s="13"/>
      <c r="E19" s="13"/>
      <c r="F19" s="13"/>
      <c r="G19" s="13"/>
      <c r="H19" s="13"/>
      <c r="I19" s="14"/>
      <c r="J19" t="s">
        <v>15</v>
      </c>
    </row>
    <row r="20" ht="20.15" customHeight="1" spans="1:10">
      <c r="A20" s="12" t="s">
        <v>16</v>
      </c>
      <c r="B20" s="13"/>
      <c r="C20" s="13"/>
      <c r="D20" s="13"/>
      <c r="E20" s="13"/>
      <c r="F20" s="13"/>
      <c r="G20" s="13"/>
      <c r="H20" s="13"/>
      <c r="I20" s="14"/>
      <c r="J20" t="s">
        <v>17</v>
      </c>
    </row>
    <row r="21" ht="62.8" customHeight="1" spans="1:10">
      <c r="A21" s="12" t="s">
        <v>57</v>
      </c>
      <c r="B21" s="14"/>
      <c r="C21" s="15" t="s">
        <v>58</v>
      </c>
      <c r="D21" s="15" t="s">
        <v>59</v>
      </c>
      <c r="E21" s="15" t="s">
        <v>60</v>
      </c>
      <c r="F21" s="16" t="s">
        <v>61</v>
      </c>
      <c r="G21" s="17">
        <v>16.594</v>
      </c>
      <c r="H21" s="18">
        <v>686.42</v>
      </c>
      <c r="I21" s="37">
        <v>11390.45</v>
      </c>
      <c r="J21" t="s">
        <v>1</v>
      </c>
    </row>
    <row r="22" ht="97.65" customHeight="1" spans="1:10">
      <c r="A22" s="12" t="s">
        <v>62</v>
      </c>
      <c r="B22" s="14"/>
      <c r="C22" s="15" t="s">
        <v>63</v>
      </c>
      <c r="D22" s="15" t="s">
        <v>59</v>
      </c>
      <c r="E22" s="15" t="s">
        <v>64</v>
      </c>
      <c r="F22" s="16" t="s">
        <v>61</v>
      </c>
      <c r="G22" s="17">
        <v>1.76</v>
      </c>
      <c r="H22" s="18">
        <v>686.42</v>
      </c>
      <c r="I22" s="37">
        <v>1208.1</v>
      </c>
      <c r="J22" t="s">
        <v>1</v>
      </c>
    </row>
    <row r="23" ht="74.4" customHeight="1" spans="1:10">
      <c r="A23" s="12" t="s">
        <v>65</v>
      </c>
      <c r="B23" s="14"/>
      <c r="C23" s="15" t="s">
        <v>66</v>
      </c>
      <c r="D23" s="15" t="s">
        <v>67</v>
      </c>
      <c r="E23" s="15" t="s">
        <v>68</v>
      </c>
      <c r="F23" s="16" t="s">
        <v>61</v>
      </c>
      <c r="G23" s="17">
        <v>3.76</v>
      </c>
      <c r="H23" s="18">
        <v>509.13</v>
      </c>
      <c r="I23" s="37">
        <v>1914.33</v>
      </c>
      <c r="J23" t="s">
        <v>1</v>
      </c>
    </row>
    <row r="24" ht="74.4" customHeight="1" spans="1:10">
      <c r="A24" s="12" t="s">
        <v>69</v>
      </c>
      <c r="B24" s="14"/>
      <c r="C24" s="15" t="s">
        <v>70</v>
      </c>
      <c r="D24" s="15" t="s">
        <v>71</v>
      </c>
      <c r="E24" s="15" t="s">
        <v>72</v>
      </c>
      <c r="F24" s="16" t="s">
        <v>61</v>
      </c>
      <c r="G24" s="17">
        <v>0.484</v>
      </c>
      <c r="H24" s="18">
        <v>710.06</v>
      </c>
      <c r="I24" s="37">
        <v>343.67</v>
      </c>
      <c r="J24" t="s">
        <v>1</v>
      </c>
    </row>
    <row r="25" ht="74.4" customHeight="1" spans="1:10">
      <c r="A25" s="12" t="s">
        <v>73</v>
      </c>
      <c r="B25" s="14"/>
      <c r="C25" s="15" t="s">
        <v>74</v>
      </c>
      <c r="D25" s="15" t="s">
        <v>75</v>
      </c>
      <c r="E25" s="15" t="s">
        <v>76</v>
      </c>
      <c r="F25" s="16" t="s">
        <v>61</v>
      </c>
      <c r="G25" s="17">
        <v>0.036</v>
      </c>
      <c r="H25" s="18">
        <v>745.05</v>
      </c>
      <c r="I25" s="37">
        <v>26.82</v>
      </c>
      <c r="J25" t="s">
        <v>1</v>
      </c>
    </row>
    <row r="26" ht="20.15" customHeight="1" spans="1:10">
      <c r="A26" s="12" t="s">
        <v>77</v>
      </c>
      <c r="B26" s="13"/>
      <c r="C26" s="13"/>
      <c r="D26" s="13"/>
      <c r="E26" s="13"/>
      <c r="F26" s="13"/>
      <c r="G26" s="13"/>
      <c r="H26" s="13"/>
      <c r="I26" s="14"/>
      <c r="J26" t="s">
        <v>17</v>
      </c>
    </row>
    <row r="27" ht="27.9" customHeight="1" spans="1:10">
      <c r="A27" s="12" t="s">
        <v>78</v>
      </c>
      <c r="B27" s="14"/>
      <c r="C27" s="15" t="s">
        <v>79</v>
      </c>
      <c r="D27" s="15" t="s">
        <v>80</v>
      </c>
      <c r="E27" s="15" t="s">
        <v>81</v>
      </c>
      <c r="F27" s="16" t="s">
        <v>48</v>
      </c>
      <c r="G27" s="17">
        <v>96.8</v>
      </c>
      <c r="H27" s="18">
        <v>155.97</v>
      </c>
      <c r="I27" s="37">
        <v>15097.9</v>
      </c>
      <c r="J27" t="s">
        <v>1</v>
      </c>
    </row>
    <row r="28" ht="39.55" customHeight="1" spans="1:10">
      <c r="A28" s="12" t="s">
        <v>82</v>
      </c>
      <c r="B28" s="14"/>
      <c r="C28" s="15" t="s">
        <v>83</v>
      </c>
      <c r="D28" s="15" t="s">
        <v>84</v>
      </c>
      <c r="E28" s="15" t="s">
        <v>85</v>
      </c>
      <c r="F28" s="16" t="s">
        <v>48</v>
      </c>
      <c r="G28" s="17">
        <v>96.8</v>
      </c>
      <c r="H28" s="18">
        <v>31.5</v>
      </c>
      <c r="I28" s="37">
        <v>3049.2</v>
      </c>
      <c r="J28" t="s">
        <v>1</v>
      </c>
    </row>
    <row r="29" ht="39.55" customHeight="1" spans="1:10">
      <c r="A29" s="12" t="s">
        <v>86</v>
      </c>
      <c r="B29" s="14"/>
      <c r="C29" s="15" t="s">
        <v>87</v>
      </c>
      <c r="D29" s="15" t="s">
        <v>88</v>
      </c>
      <c r="E29" s="15" t="s">
        <v>89</v>
      </c>
      <c r="F29" s="16" t="s">
        <v>48</v>
      </c>
      <c r="G29" s="17">
        <v>82.971</v>
      </c>
      <c r="H29" s="18">
        <v>122.84</v>
      </c>
      <c r="I29" s="37">
        <v>10192.16</v>
      </c>
      <c r="J29" t="s">
        <v>1</v>
      </c>
    </row>
    <row r="30" ht="97.65" customHeight="1" spans="1:10">
      <c r="A30" s="12" t="s">
        <v>90</v>
      </c>
      <c r="B30" s="14"/>
      <c r="C30" s="15" t="s">
        <v>91</v>
      </c>
      <c r="D30" s="15" t="s">
        <v>84</v>
      </c>
      <c r="E30" s="15" t="s">
        <v>92</v>
      </c>
      <c r="F30" s="16" t="s">
        <v>48</v>
      </c>
      <c r="G30" s="17">
        <v>82.971</v>
      </c>
      <c r="H30" s="18">
        <v>37.43</v>
      </c>
      <c r="I30" s="37">
        <v>3105.6</v>
      </c>
      <c r="J30" t="s">
        <v>1</v>
      </c>
    </row>
    <row r="31" ht="39.55" customHeight="1" spans="1:10">
      <c r="A31" s="12" t="s">
        <v>93</v>
      </c>
      <c r="B31" s="14"/>
      <c r="C31" s="15" t="s">
        <v>94</v>
      </c>
      <c r="D31" s="15" t="s">
        <v>95</v>
      </c>
      <c r="E31" s="15" t="s">
        <v>96</v>
      </c>
      <c r="F31" s="16" t="s">
        <v>48</v>
      </c>
      <c r="G31" s="17">
        <v>558.798</v>
      </c>
      <c r="H31" s="18">
        <v>110.44</v>
      </c>
      <c r="I31" s="37">
        <v>61713.65</v>
      </c>
      <c r="J31" t="s">
        <v>1</v>
      </c>
    </row>
    <row r="32" ht="51.15" customHeight="1" spans="1:10">
      <c r="A32" s="12" t="s">
        <v>97</v>
      </c>
      <c r="B32" s="14"/>
      <c r="C32" s="15" t="s">
        <v>98</v>
      </c>
      <c r="D32" s="15" t="s">
        <v>99</v>
      </c>
      <c r="E32" s="15" t="s">
        <v>100</v>
      </c>
      <c r="F32" s="16" t="s">
        <v>48</v>
      </c>
      <c r="G32" s="17">
        <v>19.44</v>
      </c>
      <c r="H32" s="18">
        <v>379.29</v>
      </c>
      <c r="I32" s="37">
        <v>7373.4</v>
      </c>
      <c r="J32" t="s">
        <v>1</v>
      </c>
    </row>
    <row r="33" ht="27.9" customHeight="1" spans="1:10">
      <c r="A33" s="12" t="s">
        <v>101</v>
      </c>
      <c r="B33" s="14"/>
      <c r="C33" s="15" t="s">
        <v>102</v>
      </c>
      <c r="D33" s="15" t="s">
        <v>103</v>
      </c>
      <c r="E33" s="15" t="s">
        <v>104</v>
      </c>
      <c r="F33" s="16" t="s">
        <v>48</v>
      </c>
      <c r="G33" s="17">
        <v>4.5</v>
      </c>
      <c r="H33" s="18">
        <v>755.09</v>
      </c>
      <c r="I33" s="37">
        <v>3397.91</v>
      </c>
      <c r="J33" t="s">
        <v>1</v>
      </c>
    </row>
    <row r="34" ht="62.8" customHeight="1" spans="1:10">
      <c r="A34" s="12" t="s">
        <v>105</v>
      </c>
      <c r="B34" s="14"/>
      <c r="C34" s="15" t="s">
        <v>106</v>
      </c>
      <c r="D34" s="15" t="s">
        <v>107</v>
      </c>
      <c r="E34" s="15" t="s">
        <v>108</v>
      </c>
      <c r="F34" s="16" t="s">
        <v>48</v>
      </c>
      <c r="G34" s="17">
        <v>8.8</v>
      </c>
      <c r="H34" s="18">
        <v>37.88</v>
      </c>
      <c r="I34" s="37">
        <v>333.34</v>
      </c>
      <c r="J34" t="s">
        <v>1</v>
      </c>
    </row>
    <row r="35" spans="1:9">
      <c r="A35" s="19" t="s">
        <v>109</v>
      </c>
      <c r="B35" s="20"/>
      <c r="C35" s="20"/>
      <c r="D35" s="20"/>
      <c r="E35" s="20"/>
      <c r="F35" s="20"/>
      <c r="G35" s="20"/>
      <c r="H35" s="20"/>
      <c r="I35" s="38"/>
    </row>
    <row r="36" spans="1:9">
      <c r="A36" s="12" t="s">
        <v>12</v>
      </c>
      <c r="B36" s="13"/>
      <c r="C36" s="13"/>
      <c r="D36" s="13"/>
      <c r="E36" s="13"/>
      <c r="F36" s="13"/>
      <c r="G36" s="13"/>
      <c r="H36" s="13"/>
      <c r="I36" s="14"/>
    </row>
    <row r="37" spans="1:9">
      <c r="A37" s="12" t="s">
        <v>14</v>
      </c>
      <c r="B37" s="13"/>
      <c r="C37" s="13"/>
      <c r="D37" s="13"/>
      <c r="E37" s="13"/>
      <c r="F37" s="13"/>
      <c r="G37" s="13"/>
      <c r="H37" s="13"/>
      <c r="I37" s="14"/>
    </row>
    <row r="38" spans="1:9">
      <c r="A38" s="12" t="s">
        <v>16</v>
      </c>
      <c r="B38" s="13"/>
      <c r="C38" s="13"/>
      <c r="D38" s="13"/>
      <c r="E38" s="13"/>
      <c r="F38" s="13"/>
      <c r="G38" s="13"/>
      <c r="H38" s="13"/>
      <c r="I38" s="14"/>
    </row>
    <row r="39" spans="1:9">
      <c r="A39" s="12" t="s">
        <v>43</v>
      </c>
      <c r="B39" s="13"/>
      <c r="C39" s="13"/>
      <c r="D39" s="13"/>
      <c r="E39" s="13"/>
      <c r="F39" s="13"/>
      <c r="G39" s="13"/>
      <c r="H39" s="13"/>
      <c r="I39" s="14"/>
    </row>
    <row r="40" ht="33.75" spans="1:9">
      <c r="A40" s="12">
        <v>1</v>
      </c>
      <c r="B40" s="14"/>
      <c r="C40" s="15" t="s">
        <v>110</v>
      </c>
      <c r="D40" s="15" t="s">
        <v>111</v>
      </c>
      <c r="E40" s="15" t="s">
        <v>112</v>
      </c>
      <c r="F40" s="16" t="s">
        <v>113</v>
      </c>
      <c r="G40" s="17">
        <v>1</v>
      </c>
      <c r="H40" s="18">
        <v>3554.47</v>
      </c>
      <c r="I40" s="37">
        <v>3554.47</v>
      </c>
    </row>
    <row r="41" spans="1:9">
      <c r="A41" s="12" t="s">
        <v>56</v>
      </c>
      <c r="B41" s="13"/>
      <c r="C41" s="13"/>
      <c r="D41" s="13"/>
      <c r="E41" s="13"/>
      <c r="F41" s="13"/>
      <c r="G41" s="13"/>
      <c r="H41" s="13"/>
      <c r="I41" s="14"/>
    </row>
    <row r="42" spans="1:9">
      <c r="A42" s="12" t="s">
        <v>16</v>
      </c>
      <c r="B42" s="13"/>
      <c r="C42" s="13"/>
      <c r="D42" s="13"/>
      <c r="E42" s="13"/>
      <c r="F42" s="13"/>
      <c r="G42" s="13"/>
      <c r="H42" s="13"/>
      <c r="I42" s="14"/>
    </row>
    <row r="43" spans="1:9">
      <c r="A43" s="12">
        <v>2</v>
      </c>
      <c r="B43" s="14"/>
      <c r="C43" s="15" t="s">
        <v>114</v>
      </c>
      <c r="D43" s="15" t="s">
        <v>115</v>
      </c>
      <c r="E43" s="15" t="s">
        <v>1</v>
      </c>
      <c r="F43" s="16" t="s">
        <v>48</v>
      </c>
      <c r="G43" s="17">
        <v>18.796</v>
      </c>
      <c r="H43" s="18">
        <v>74.53</v>
      </c>
      <c r="I43" s="37">
        <v>1400.87</v>
      </c>
    </row>
    <row r="44" spans="1:9">
      <c r="A44" s="12">
        <v>3</v>
      </c>
      <c r="B44" s="14"/>
      <c r="C44" s="15" t="s">
        <v>116</v>
      </c>
      <c r="D44" s="15" t="s">
        <v>117</v>
      </c>
      <c r="E44" s="15" t="s">
        <v>118</v>
      </c>
      <c r="F44" s="16" t="s">
        <v>48</v>
      </c>
      <c r="G44" s="17">
        <v>8.568</v>
      </c>
      <c r="H44" s="18">
        <v>38.58</v>
      </c>
      <c r="I44" s="37">
        <v>330.55</v>
      </c>
    </row>
    <row r="45" spans="1:9">
      <c r="A45" s="12">
        <v>4</v>
      </c>
      <c r="B45" s="14"/>
      <c r="C45" s="15" t="s">
        <v>119</v>
      </c>
      <c r="D45" s="15" t="s">
        <v>75</v>
      </c>
      <c r="E45" s="15" t="s">
        <v>1</v>
      </c>
      <c r="F45" s="16" t="s">
        <v>61</v>
      </c>
      <c r="G45" s="17">
        <v>0.36</v>
      </c>
      <c r="H45" s="18">
        <v>70.49</v>
      </c>
      <c r="I45" s="37">
        <v>25.38</v>
      </c>
    </row>
    <row r="46" spans="1:9">
      <c r="A46" s="19" t="s">
        <v>120</v>
      </c>
      <c r="B46" s="21"/>
      <c r="C46" s="21"/>
      <c r="D46" s="21"/>
      <c r="E46" s="21"/>
      <c r="F46" s="21"/>
      <c r="G46" s="21"/>
      <c r="H46" s="21"/>
      <c r="I46" s="39"/>
    </row>
    <row r="47" spans="1:9">
      <c r="A47" s="22">
        <v>1</v>
      </c>
      <c r="B47" s="23"/>
      <c r="C47" s="24" t="s">
        <v>121</v>
      </c>
      <c r="D47" s="24"/>
      <c r="E47" s="24"/>
      <c r="F47" s="25" t="s">
        <v>113</v>
      </c>
      <c r="G47" s="26">
        <v>1</v>
      </c>
      <c r="H47" s="27">
        <v>1903</v>
      </c>
      <c r="I47" s="27">
        <v>1903</v>
      </c>
    </row>
    <row r="48" spans="1:9">
      <c r="A48" s="22">
        <v>2</v>
      </c>
      <c r="B48" s="23"/>
      <c r="C48" s="24" t="s">
        <v>122</v>
      </c>
      <c r="D48" s="24"/>
      <c r="E48" s="24"/>
      <c r="F48" s="25" t="s">
        <v>113</v>
      </c>
      <c r="G48" s="26">
        <v>1</v>
      </c>
      <c r="H48" s="27">
        <v>1344</v>
      </c>
      <c r="I48" s="27">
        <v>1344</v>
      </c>
    </row>
    <row r="49" spans="1:9">
      <c r="A49" s="28">
        <v>3</v>
      </c>
      <c r="B49" s="28"/>
      <c r="C49" s="24" t="s">
        <v>123</v>
      </c>
      <c r="D49" s="24"/>
      <c r="E49" s="24"/>
      <c r="F49" s="25" t="s">
        <v>113</v>
      </c>
      <c r="G49" s="26">
        <v>1</v>
      </c>
      <c r="H49" s="27">
        <v>188</v>
      </c>
      <c r="I49" s="27">
        <v>188</v>
      </c>
    </row>
    <row r="50" spans="1:9">
      <c r="A50" s="29"/>
      <c r="B50" s="29"/>
      <c r="C50" s="30" t="s">
        <v>124</v>
      </c>
      <c r="D50" s="30"/>
      <c r="E50" s="30"/>
      <c r="F50" s="31"/>
      <c r="G50" s="31"/>
      <c r="H50" s="32"/>
      <c r="I50" s="40">
        <v>378785</v>
      </c>
    </row>
    <row r="51" spans="1:9">
      <c r="A51" s="29"/>
      <c r="B51" s="29"/>
      <c r="C51" s="30" t="s">
        <v>125</v>
      </c>
      <c r="D51" s="30"/>
      <c r="E51" s="30"/>
      <c r="F51" s="31"/>
      <c r="G51" s="31"/>
      <c r="H51" s="32"/>
      <c r="I51" s="40">
        <v>5311</v>
      </c>
    </row>
    <row r="52" spans="1:9">
      <c r="A52" s="29"/>
      <c r="B52" s="29"/>
      <c r="C52" s="30" t="s">
        <v>126</v>
      </c>
      <c r="D52" s="30"/>
      <c r="E52" s="30"/>
      <c r="F52" s="31"/>
      <c r="G52" s="31"/>
      <c r="H52" s="32"/>
      <c r="I52" s="40">
        <v>3435</v>
      </c>
    </row>
    <row r="53" spans="1:9">
      <c r="A53" s="29"/>
      <c r="B53" s="29"/>
      <c r="C53" s="30" t="s">
        <v>127</v>
      </c>
      <c r="D53" s="30"/>
      <c r="E53" s="30"/>
      <c r="F53" s="31"/>
      <c r="G53" s="31"/>
      <c r="H53" s="32"/>
      <c r="I53" s="40">
        <f>SUM(I50:I52)</f>
        <v>387531</v>
      </c>
    </row>
  </sheetData>
  <mergeCells count="66">
    <mergeCell ref="A1:I1"/>
    <mergeCell ref="A2:H2"/>
    <mergeCell ref="A5:I5"/>
    <mergeCell ref="A6:I6"/>
    <mergeCell ref="A7:I7"/>
    <mergeCell ref="A8:I8"/>
    <mergeCell ref="A9:B9"/>
    <mergeCell ref="A10:B10"/>
    <mergeCell ref="A11:B11"/>
    <mergeCell ref="A12:B12"/>
    <mergeCell ref="A13:B13"/>
    <mergeCell ref="A14:B14"/>
    <mergeCell ref="A15:I15"/>
    <mergeCell ref="A16:B16"/>
    <mergeCell ref="A17:B17"/>
    <mergeCell ref="A18:B18"/>
    <mergeCell ref="A19:I19"/>
    <mergeCell ref="A20:I20"/>
    <mergeCell ref="A21:B21"/>
    <mergeCell ref="A22:B22"/>
    <mergeCell ref="A23:B23"/>
    <mergeCell ref="A24:B24"/>
    <mergeCell ref="A25:B25"/>
    <mergeCell ref="A26:I26"/>
    <mergeCell ref="A27:B27"/>
    <mergeCell ref="A28:B28"/>
    <mergeCell ref="A29:B29"/>
    <mergeCell ref="A30:B30"/>
    <mergeCell ref="A31:B31"/>
    <mergeCell ref="A32:B32"/>
    <mergeCell ref="A33:B33"/>
    <mergeCell ref="A34:B34"/>
    <mergeCell ref="A35:I35"/>
    <mergeCell ref="A36:I36"/>
    <mergeCell ref="A37:I37"/>
    <mergeCell ref="A38:I38"/>
    <mergeCell ref="A39:I39"/>
    <mergeCell ref="A40:B40"/>
    <mergeCell ref="A41:I41"/>
    <mergeCell ref="A42:I42"/>
    <mergeCell ref="A43:B43"/>
    <mergeCell ref="A44:B44"/>
    <mergeCell ref="A45:B45"/>
    <mergeCell ref="A46:I46"/>
    <mergeCell ref="A47:B47"/>
    <mergeCell ref="C47:E47"/>
    <mergeCell ref="A48:B48"/>
    <mergeCell ref="C48:E48"/>
    <mergeCell ref="A49:B49"/>
    <mergeCell ref="C49:E49"/>
    <mergeCell ref="A50:B50"/>
    <mergeCell ref="C50:E50"/>
    <mergeCell ref="A51:B51"/>
    <mergeCell ref="C51:E51"/>
    <mergeCell ref="A52:B52"/>
    <mergeCell ref="C52:E52"/>
    <mergeCell ref="A53:B53"/>
    <mergeCell ref="C53:E53"/>
    <mergeCell ref="C3:C4"/>
    <mergeCell ref="D3:D4"/>
    <mergeCell ref="E3:E4"/>
    <mergeCell ref="F3:F4"/>
    <mergeCell ref="G3:G4"/>
    <mergeCell ref="H3:H4"/>
    <mergeCell ref="I3:I4"/>
    <mergeCell ref="A3:B4"/>
  </mergeCells>
  <pageMargins left="0.590551181102362" right="0" top="0.393700787401575" bottom="0" header="0" footer="0"/>
  <pageSetup paperSize="9" orientation="portrait"/>
  <headerFooter/>
  <rowBreaks count="2" manualBreakCount="2">
    <brk id="16" max="16383" man="1"/>
    <brk id="27" max="16383" man="1"/>
  </rowBreaks>
  <ignoredErrors>
    <ignoredError sqref="I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WPS_1551795088</cp:lastModifiedBy>
  <dcterms:created xsi:type="dcterms:W3CDTF">2023-11-02T09:24:00Z</dcterms:created>
  <dcterms:modified xsi:type="dcterms:W3CDTF">2023-11-02T02:40:25Z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FC8FA910B69F4661A4174C8B5002378C_13</vt:lpwstr>
  </property>
  <property fmtid="{D5CDD505-2E9C-101B-9397-08002B2CF9AE}" pid="3" name="KSOProductBuildVer">
    <vt:lpwstr>2052-12.1.0.15712</vt:lpwstr>
  </property>
</Properties>
</file>